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lke\SSB\"/>
    </mc:Choice>
  </mc:AlternateContent>
  <bookViews>
    <workbookView xWindow="0" yWindow="0" windowWidth="28800" windowHeight="12435"/>
  </bookViews>
  <sheets>
    <sheet name="Mitgliederzahlen" sheetId="1" r:id="rId1"/>
  </sheets>
  <definedNames>
    <definedName name="_xlnm.Print_Titles" localSheetId="0">Mitgliederzahlen!$1:$2</definedName>
  </definedNames>
  <calcPr calcId="152511"/>
</workbook>
</file>

<file path=xl/calcChain.xml><?xml version="1.0" encoding="utf-8"?>
<calcChain xmlns="http://schemas.openxmlformats.org/spreadsheetml/2006/main">
  <c r="E117" i="1" l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3" i="1"/>
  <c r="D115" i="1" l="1"/>
  <c r="E115" i="1" s="1"/>
  <c r="C115" i="1"/>
</calcChain>
</file>

<file path=xl/sharedStrings.xml><?xml version="1.0" encoding="utf-8"?>
<sst xmlns="http://schemas.openxmlformats.org/spreadsheetml/2006/main" count="119" uniqueCount="119">
  <si>
    <t>Reha und Gesundheitssport Eversburg</t>
  </si>
  <si>
    <t>SC Lüstringen e. V.</t>
  </si>
  <si>
    <t>Behinderten Sportverein Osnabrück e. V.</t>
  </si>
  <si>
    <t>Zhen Wu Osnabrück e. V.</t>
  </si>
  <si>
    <t>CVJM Osnabrück</t>
  </si>
  <si>
    <t>Blau-Weiß Schinkel e. V.</t>
  </si>
  <si>
    <t>Basketballclub Osnabrück e. V.</t>
  </si>
  <si>
    <t>Reiterverein Osnabrück e. V.</t>
  </si>
  <si>
    <t>Ki Drachen Osnabrück 2013</t>
  </si>
  <si>
    <t>Judo-Club Osnabrück</t>
  </si>
  <si>
    <t>Reiterverein Voxtrup e. V.</t>
  </si>
  <si>
    <t>Sportverein Atter e. V.</t>
  </si>
  <si>
    <t>Judo-Crocodiles Osnabrück e. V.</t>
  </si>
  <si>
    <t>IVAN'S TAUCHCLUB  e. V.</t>
  </si>
  <si>
    <t>Osnabrücker Kanu Club e. V.</t>
  </si>
  <si>
    <t>Schützenverein Lustgarten e. V.</t>
  </si>
  <si>
    <t>Turn- und Sportverein Nahne e. V.</t>
  </si>
  <si>
    <t>Gehörlosen-Sportverein e. V.</t>
  </si>
  <si>
    <t>VfB 19 Schinkel e. V.</t>
  </si>
  <si>
    <t>SC Kosmos Osnabrück</t>
  </si>
  <si>
    <t>Turnverein Jahn e. V.</t>
  </si>
  <si>
    <t>Sportverein Hellern e. V.</t>
  </si>
  <si>
    <t>Osnabrücker Turnerbund e. V.</t>
  </si>
  <si>
    <t>Sportfreunde Darum</t>
  </si>
  <si>
    <t>Klub für Boule- u. Petanque Klack e. V.</t>
  </si>
  <si>
    <t>Wassersportverein Osnabrück e. V.</t>
  </si>
  <si>
    <t>SV Kosova e. V.</t>
  </si>
  <si>
    <t>Gesundheitsforum Osnabrück e. V.</t>
  </si>
  <si>
    <t>TSG 07 Burg Gretesch e. V.</t>
  </si>
  <si>
    <t>SSC Dodesheide e. V.</t>
  </si>
  <si>
    <t>Osnabrücker Verein für Luftfahrt e. V.</t>
  </si>
  <si>
    <t>Karate Dojo Shogun Osnabrück</t>
  </si>
  <si>
    <t>Schützenverein Nahne e. V.</t>
  </si>
  <si>
    <t>BSA der Heilpädagogischen Hilfe e. V.</t>
  </si>
  <si>
    <t>Billard Sport Gem. Osnabrück</t>
  </si>
  <si>
    <t>TSV Widukindland e. V.</t>
  </si>
  <si>
    <t>DLRG OG Burg Gretesch e. V.</t>
  </si>
  <si>
    <t>Allg. Deutscher Wakeboardclub e. V.</t>
  </si>
  <si>
    <t>DLRG OG Osnabrück e. V.</t>
  </si>
  <si>
    <t>FSG Osnabrück</t>
  </si>
  <si>
    <t>FC Samstagstruppe Osnabrück</t>
  </si>
  <si>
    <t>Karate-Dojo Osnabrück</t>
  </si>
  <si>
    <t>Osnabrücker Minigolf-Club</t>
  </si>
  <si>
    <t>Piesberger Sportverein e. V.</t>
  </si>
  <si>
    <t>Pferdesportverein Hellern e. V.</t>
  </si>
  <si>
    <t>SC Schölerberg Osnabrück e. V.</t>
  </si>
  <si>
    <t>Rainbow Funsports Osnabrück</t>
  </si>
  <si>
    <t>Reitclub "Gut Waldhof" e. V.</t>
  </si>
  <si>
    <t>Sport- und Kulturverein e. V.</t>
  </si>
  <si>
    <t>SV Eintracht 08</t>
  </si>
  <si>
    <t>SV Eversburg</t>
  </si>
  <si>
    <t>TC Martinsburg</t>
  </si>
  <si>
    <t>Tennisverein Sutthausen e. V.</t>
  </si>
  <si>
    <t>Tennisclub VfL Osnabrück e. V.</t>
  </si>
  <si>
    <t>TSZ Creativ Osnabrück</t>
  </si>
  <si>
    <t>Tauchsport und Umwelt e. V.</t>
  </si>
  <si>
    <t>Unterwasser-Club Osnabrück e. V.</t>
  </si>
  <si>
    <t>Verein Osnabrücker Kegler e. V.</t>
  </si>
  <si>
    <t>Hockey &amp; Sport Club 05 e. V.</t>
  </si>
  <si>
    <t>Tamonten Dojo</t>
  </si>
  <si>
    <t>Pekiti-Tirsia Osnabrück</t>
  </si>
  <si>
    <t>Reit- u. Voltegierverein Burg Gretesch</t>
  </si>
  <si>
    <t>SV Rot-Weiß Sutthausen e. V.</t>
  </si>
  <si>
    <t>VfL Osnabrück e. V.</t>
  </si>
  <si>
    <t>TuS MAKKABI Osnabrück</t>
  </si>
  <si>
    <t>JSg Eversburg</t>
  </si>
  <si>
    <t>Pongtrain Tischtennis e. V.</t>
  </si>
  <si>
    <t>Radrenn-Gemeinschaft Osnabrück e. V.</t>
  </si>
  <si>
    <t>BSV St. Elisabeth</t>
  </si>
  <si>
    <t>Aero-Club Osnabrück e. V.</t>
  </si>
  <si>
    <t>Schwimm Club Osnabrück 04 e. V.</t>
  </si>
  <si>
    <t>VfR Voxtrup e. V.</t>
  </si>
  <si>
    <t>Badminton Club 82 e. V.</t>
  </si>
  <si>
    <t>Volleyballverein Osnabrück</t>
  </si>
  <si>
    <t>TUS Osnabrück-Haste e. V.</t>
  </si>
  <si>
    <t>Schwertkampf Osnabrück</t>
  </si>
  <si>
    <t>Ballsport Eversburg e. V.</t>
  </si>
  <si>
    <t>FC Concordia Osnabrück e. V.</t>
  </si>
  <si>
    <t>Osnabr.Gymnastik Club</t>
  </si>
  <si>
    <t>SV Rasensport Osnabrück</t>
  </si>
  <si>
    <t>Auto- u. Motorsport-Gemeinschaft e. V.</t>
  </si>
  <si>
    <t>Osnabrücker Motor-Yacht-Club e. V.</t>
  </si>
  <si>
    <t>Schachverein Osnabrück e. V.</t>
  </si>
  <si>
    <t>Schachgesellschaft Osnabrück</t>
  </si>
  <si>
    <t>Shin-Gi Tai Kai Osnabrück</t>
  </si>
  <si>
    <t>Budokai Osnabrück</t>
  </si>
  <si>
    <t>Osnabrücker Hochschulsport-Club</t>
  </si>
  <si>
    <t>KSZ Bosna i Hercegowina e. V.</t>
  </si>
  <si>
    <t>Osnabrücker Verein f. Sport u. Kultur "Club N"</t>
  </si>
  <si>
    <t>Osnabrücker Ruder-Verein e. V.</t>
  </si>
  <si>
    <t>Turn- und Sportschule Osnabrück e. V.</t>
  </si>
  <si>
    <t>Spvg Haste</t>
  </si>
  <si>
    <t>Osnabrücker Spielverein e. V.</t>
  </si>
  <si>
    <t>Breiten Sport Club BSC</t>
  </si>
  <si>
    <t>Osnabrücker Tennis-Club e. V.</t>
  </si>
  <si>
    <t>SC Portugues Osnabrück</t>
  </si>
  <si>
    <t>activ-plus Prävention e. V.</t>
  </si>
  <si>
    <t>Reha-Sport Osnabrück e. V.</t>
  </si>
  <si>
    <t>Eisenbahner TSV Osnabrück e. V.</t>
  </si>
  <si>
    <t>Budo-Center Osnabrück e. V.</t>
  </si>
  <si>
    <t>Flying Dragons</t>
  </si>
  <si>
    <t>SDC Osnabrück</t>
  </si>
  <si>
    <t>Rollstuhl-SC Osnabrück</t>
  </si>
  <si>
    <t>Türk Gücü SC e. V.</t>
  </si>
  <si>
    <t>Espanol Osnabrück Club de Futebol</t>
  </si>
  <si>
    <t>VfB Osnabrück</t>
  </si>
  <si>
    <t>TUS 1928 Osnabrück</t>
  </si>
  <si>
    <t>Patsy und Michael Hull Foundation</t>
  </si>
  <si>
    <t>A.H.C. Juventus Osnabrück</t>
  </si>
  <si>
    <t>Orga. d. deutsch. Pole Sports e. V.</t>
  </si>
  <si>
    <t>Osnabrücker Sportclub e. V.</t>
  </si>
  <si>
    <t>StadtSportBund Osnabrück e. V. - BE 01.01.2021
Prozentualer Jugendanteil in den Vereinen</t>
  </si>
  <si>
    <t>Vereins-
Nr.</t>
  </si>
  <si>
    <t>Vereinsname</t>
  </si>
  <si>
    <t>Gesamt-
mitglieder</t>
  </si>
  <si>
    <t>Gesamt-
mitglieder
Jugend</t>
  </si>
  <si>
    <t>Prozentualer
Jugendanteil</t>
  </si>
  <si>
    <r>
      <t>SV T3AM JORGE</t>
    </r>
    <r>
      <rPr>
        <sz val="10"/>
        <color theme="1"/>
        <rFont val="Arial"/>
        <family val="2"/>
      </rPr>
      <t xml:space="preserve"> (Aufnahme 01/2021)</t>
    </r>
  </si>
  <si>
    <t>Boastars Squash Club Osnabrück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</si>
</sst>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10" fontId="1" fillId="0" borderId="0" xfId="0" applyNumberFormat="1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1" fillId="0" borderId="1" xfId="0" applyFont="1" applyBorder="1"/>
    <xf numFmtId="10" fontId="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tabSelected="1" workbookViewId="0">
      <selection activeCell="B17" sqref="B17"/>
    </sheetView>
  </sheetViews>
  <sheetFormatPr baseColWidth="10" defaultRowHeight="15" x14ac:dyDescent="0.25"/>
  <cols>
    <col min="1" max="1" width="9.42578125" style="1" bestFit="1" customWidth="1"/>
    <col min="2" max="2" width="44.28515625" style="1" bestFit="1" customWidth="1"/>
    <col min="3" max="4" width="11.140625" style="1" bestFit="1" customWidth="1"/>
    <col min="5" max="5" width="14.140625" style="1" bestFit="1" customWidth="1"/>
  </cols>
  <sheetData>
    <row r="1" spans="1:5" ht="35.25" customHeight="1" x14ac:dyDescent="0.25">
      <c r="A1" s="8" t="s">
        <v>111</v>
      </c>
      <c r="B1" s="9"/>
      <c r="C1" s="9"/>
      <c r="D1" s="9"/>
      <c r="E1" s="9"/>
    </row>
    <row r="2" spans="1:5" s="2" customFormat="1" ht="45" x14ac:dyDescent="0.25">
      <c r="A2" s="4" t="s">
        <v>112</v>
      </c>
      <c r="B2" s="5" t="s">
        <v>113</v>
      </c>
      <c r="C2" s="4" t="s">
        <v>114</v>
      </c>
      <c r="D2" s="4" t="s">
        <v>115</v>
      </c>
      <c r="E2" s="4" t="s">
        <v>116</v>
      </c>
    </row>
    <row r="3" spans="1:5" x14ac:dyDescent="0.25">
      <c r="A3" s="6">
        <v>480100</v>
      </c>
      <c r="B3" s="6" t="s">
        <v>69</v>
      </c>
      <c r="C3" s="6">
        <v>233</v>
      </c>
      <c r="D3" s="6">
        <v>0</v>
      </c>
      <c r="E3" s="7">
        <f>D3/C3</f>
        <v>0</v>
      </c>
    </row>
    <row r="4" spans="1:5" x14ac:dyDescent="0.25">
      <c r="A4" s="6">
        <v>480101</v>
      </c>
      <c r="B4" s="6" t="s">
        <v>96</v>
      </c>
      <c r="C4" s="6">
        <v>56</v>
      </c>
      <c r="D4" s="6">
        <v>2</v>
      </c>
      <c r="E4" s="7">
        <f t="shared" ref="E4:E67" si="0">D4/C4</f>
        <v>3.5714285714285712E-2</v>
      </c>
    </row>
    <row r="5" spans="1:5" x14ac:dyDescent="0.25">
      <c r="A5" s="6">
        <v>480180</v>
      </c>
      <c r="B5" s="6" t="s">
        <v>80</v>
      </c>
      <c r="C5" s="6">
        <v>74</v>
      </c>
      <c r="D5" s="6">
        <v>5</v>
      </c>
      <c r="E5" s="7">
        <f t="shared" si="0"/>
        <v>6.7567567567567571E-2</v>
      </c>
    </row>
    <row r="6" spans="1:5" x14ac:dyDescent="0.25">
      <c r="A6" s="6">
        <v>480200</v>
      </c>
      <c r="B6" s="6" t="s">
        <v>72</v>
      </c>
      <c r="C6" s="6">
        <v>118</v>
      </c>
      <c r="D6" s="6">
        <v>32</v>
      </c>
      <c r="E6" s="7">
        <f t="shared" si="0"/>
        <v>0.2711864406779661</v>
      </c>
    </row>
    <row r="7" spans="1:5" x14ac:dyDescent="0.25">
      <c r="A7" s="6">
        <v>480250</v>
      </c>
      <c r="B7" s="6" t="s">
        <v>3</v>
      </c>
      <c r="C7" s="6">
        <v>50</v>
      </c>
      <c r="D7" s="6">
        <v>18</v>
      </c>
      <c r="E7" s="7">
        <f t="shared" si="0"/>
        <v>0.36</v>
      </c>
    </row>
    <row r="8" spans="1:5" x14ac:dyDescent="0.25">
      <c r="A8" s="6">
        <v>480300</v>
      </c>
      <c r="B8" s="6" t="s">
        <v>76</v>
      </c>
      <c r="C8" s="6">
        <v>590</v>
      </c>
      <c r="D8" s="6">
        <v>122</v>
      </c>
      <c r="E8" s="7">
        <f t="shared" si="0"/>
        <v>0.20677966101694914</v>
      </c>
    </row>
    <row r="9" spans="1:5" x14ac:dyDescent="0.25">
      <c r="A9" s="6">
        <v>480302</v>
      </c>
      <c r="B9" s="6" t="s">
        <v>6</v>
      </c>
      <c r="C9" s="6">
        <v>301</v>
      </c>
      <c r="D9" s="6">
        <v>171</v>
      </c>
      <c r="E9" s="7">
        <f t="shared" si="0"/>
        <v>0.56810631229235875</v>
      </c>
    </row>
    <row r="10" spans="1:5" x14ac:dyDescent="0.25">
      <c r="A10" s="6">
        <v>480305</v>
      </c>
      <c r="B10" s="6" t="s">
        <v>68</v>
      </c>
      <c r="C10" s="6">
        <v>16</v>
      </c>
      <c r="D10" s="6">
        <v>0</v>
      </c>
      <c r="E10" s="7">
        <f t="shared" si="0"/>
        <v>0</v>
      </c>
    </row>
    <row r="11" spans="1:5" x14ac:dyDescent="0.25">
      <c r="A11" s="6">
        <v>480310</v>
      </c>
      <c r="B11" s="6" t="s">
        <v>34</v>
      </c>
      <c r="C11" s="6">
        <v>46</v>
      </c>
      <c r="D11" s="6">
        <v>1</v>
      </c>
      <c r="E11" s="7">
        <f t="shared" si="0"/>
        <v>2.1739130434782608E-2</v>
      </c>
    </row>
    <row r="12" spans="1:5" x14ac:dyDescent="0.25">
      <c r="A12" s="6">
        <v>480313</v>
      </c>
      <c r="B12" s="6" t="s">
        <v>85</v>
      </c>
      <c r="C12" s="6">
        <v>3</v>
      </c>
      <c r="D12" s="6">
        <v>0</v>
      </c>
      <c r="E12" s="7">
        <f t="shared" si="0"/>
        <v>0</v>
      </c>
    </row>
    <row r="13" spans="1:5" x14ac:dyDescent="0.25">
      <c r="A13" s="6">
        <v>480315</v>
      </c>
      <c r="B13" s="6" t="s">
        <v>36</v>
      </c>
      <c r="C13" s="6">
        <v>111</v>
      </c>
      <c r="D13" s="6">
        <v>59</v>
      </c>
      <c r="E13" s="7">
        <f t="shared" si="0"/>
        <v>0.53153153153153154</v>
      </c>
    </row>
    <row r="14" spans="1:5" x14ac:dyDescent="0.25">
      <c r="A14" s="6">
        <v>480500</v>
      </c>
      <c r="B14" s="6" t="s">
        <v>2</v>
      </c>
      <c r="C14" s="6">
        <v>154</v>
      </c>
      <c r="D14" s="6">
        <v>12</v>
      </c>
      <c r="E14" s="7">
        <f t="shared" si="0"/>
        <v>7.792207792207792E-2</v>
      </c>
    </row>
    <row r="15" spans="1:5" x14ac:dyDescent="0.25">
      <c r="A15" s="6">
        <v>480700</v>
      </c>
      <c r="B15" s="6" t="s">
        <v>5</v>
      </c>
      <c r="C15" s="6">
        <v>668</v>
      </c>
      <c r="D15" s="6">
        <v>203</v>
      </c>
      <c r="E15" s="7">
        <f t="shared" si="0"/>
        <v>0.30389221556886226</v>
      </c>
    </row>
    <row r="16" spans="1:5" x14ac:dyDescent="0.25">
      <c r="A16" s="6">
        <v>480730</v>
      </c>
      <c r="B16" s="6" t="s">
        <v>118</v>
      </c>
      <c r="C16" s="6">
        <v>14</v>
      </c>
      <c r="D16" s="6">
        <v>0</v>
      </c>
      <c r="E16" s="7">
        <f t="shared" si="0"/>
        <v>0</v>
      </c>
    </row>
    <row r="17" spans="1:5" x14ac:dyDescent="0.25">
      <c r="A17" s="6">
        <v>480759</v>
      </c>
      <c r="B17" s="6" t="s">
        <v>93</v>
      </c>
      <c r="C17" s="6">
        <v>3053</v>
      </c>
      <c r="D17" s="6">
        <v>233</v>
      </c>
      <c r="E17" s="7">
        <f t="shared" si="0"/>
        <v>7.631837536849001E-2</v>
      </c>
    </row>
    <row r="18" spans="1:5" x14ac:dyDescent="0.25">
      <c r="A18" s="6">
        <v>480760</v>
      </c>
      <c r="B18" s="6" t="s">
        <v>99</v>
      </c>
      <c r="C18" s="6">
        <v>49</v>
      </c>
      <c r="D18" s="6">
        <v>13</v>
      </c>
      <c r="E18" s="7">
        <f t="shared" si="0"/>
        <v>0.26530612244897961</v>
      </c>
    </row>
    <row r="19" spans="1:5" x14ac:dyDescent="0.25">
      <c r="A19" s="6">
        <v>480800</v>
      </c>
      <c r="B19" s="6" t="s">
        <v>4</v>
      </c>
      <c r="C19" s="6">
        <v>42</v>
      </c>
      <c r="D19" s="6">
        <v>42</v>
      </c>
      <c r="E19" s="7">
        <f t="shared" si="0"/>
        <v>1</v>
      </c>
    </row>
    <row r="20" spans="1:5" x14ac:dyDescent="0.25">
      <c r="A20" s="6">
        <v>481060</v>
      </c>
      <c r="B20" s="6" t="s">
        <v>37</v>
      </c>
      <c r="C20" s="6">
        <v>61</v>
      </c>
      <c r="D20" s="6">
        <v>18</v>
      </c>
      <c r="E20" s="7">
        <f t="shared" si="0"/>
        <v>0.29508196721311475</v>
      </c>
    </row>
    <row r="21" spans="1:5" x14ac:dyDescent="0.25">
      <c r="A21" s="6">
        <v>481085</v>
      </c>
      <c r="B21" s="6" t="s">
        <v>38</v>
      </c>
      <c r="C21" s="6">
        <v>647</v>
      </c>
      <c r="D21" s="6">
        <v>369</v>
      </c>
      <c r="E21" s="7">
        <f t="shared" si="0"/>
        <v>0.57032457496136013</v>
      </c>
    </row>
    <row r="22" spans="1:5" x14ac:dyDescent="0.25">
      <c r="A22" s="6">
        <v>481100</v>
      </c>
      <c r="B22" s="6" t="s">
        <v>98</v>
      </c>
      <c r="C22" s="6">
        <v>710</v>
      </c>
      <c r="D22" s="6">
        <v>90</v>
      </c>
      <c r="E22" s="7">
        <f t="shared" si="0"/>
        <v>0.12676056338028169</v>
      </c>
    </row>
    <row r="23" spans="1:5" x14ac:dyDescent="0.25">
      <c r="A23" s="6">
        <v>481150</v>
      </c>
      <c r="B23" s="6" t="s">
        <v>104</v>
      </c>
      <c r="C23" s="6">
        <v>37</v>
      </c>
      <c r="D23" s="6">
        <v>0</v>
      </c>
      <c r="E23" s="7">
        <f t="shared" si="0"/>
        <v>0</v>
      </c>
    </row>
    <row r="24" spans="1:5" x14ac:dyDescent="0.25">
      <c r="A24" s="6">
        <v>481200</v>
      </c>
      <c r="B24" s="6" t="s">
        <v>39</v>
      </c>
      <c r="C24" s="6">
        <v>241</v>
      </c>
      <c r="D24" s="6">
        <v>56</v>
      </c>
      <c r="E24" s="7">
        <f t="shared" si="0"/>
        <v>0.23236514522821577</v>
      </c>
    </row>
    <row r="25" spans="1:5" x14ac:dyDescent="0.25">
      <c r="A25" s="6">
        <v>481205</v>
      </c>
      <c r="B25" s="6" t="s">
        <v>100</v>
      </c>
      <c r="C25" s="6">
        <v>51</v>
      </c>
      <c r="D25" s="6">
        <v>24</v>
      </c>
      <c r="E25" s="7">
        <f t="shared" si="0"/>
        <v>0.47058823529411764</v>
      </c>
    </row>
    <row r="26" spans="1:5" x14ac:dyDescent="0.25">
      <c r="A26" s="6">
        <v>481300</v>
      </c>
      <c r="B26" s="6" t="s">
        <v>77</v>
      </c>
      <c r="C26" s="6">
        <v>119</v>
      </c>
      <c r="D26" s="6">
        <v>0</v>
      </c>
      <c r="E26" s="7">
        <f t="shared" si="0"/>
        <v>0</v>
      </c>
    </row>
    <row r="27" spans="1:5" x14ac:dyDescent="0.25">
      <c r="A27" s="6">
        <v>481400</v>
      </c>
      <c r="B27" s="6" t="s">
        <v>40</v>
      </c>
      <c r="C27" s="6">
        <v>58</v>
      </c>
      <c r="D27" s="6">
        <v>0</v>
      </c>
      <c r="E27" s="7">
        <f t="shared" si="0"/>
        <v>0</v>
      </c>
    </row>
    <row r="28" spans="1:5" x14ac:dyDescent="0.25">
      <c r="A28" s="6">
        <v>481500</v>
      </c>
      <c r="B28" s="6" t="s">
        <v>17</v>
      </c>
      <c r="C28" s="6">
        <v>89</v>
      </c>
      <c r="D28" s="6">
        <v>14</v>
      </c>
      <c r="E28" s="7">
        <f t="shared" si="0"/>
        <v>0.15730337078651685</v>
      </c>
    </row>
    <row r="29" spans="1:5" x14ac:dyDescent="0.25">
      <c r="A29" s="6">
        <v>481550</v>
      </c>
      <c r="B29" s="6" t="s">
        <v>27</v>
      </c>
      <c r="C29" s="6">
        <v>530</v>
      </c>
      <c r="D29" s="6">
        <v>6</v>
      </c>
      <c r="E29" s="7">
        <f t="shared" si="0"/>
        <v>1.1320754716981131E-2</v>
      </c>
    </row>
    <row r="30" spans="1:5" x14ac:dyDescent="0.25">
      <c r="A30" s="6">
        <v>481650</v>
      </c>
      <c r="B30" s="6" t="s">
        <v>58</v>
      </c>
      <c r="C30" s="6">
        <v>74</v>
      </c>
      <c r="D30" s="6">
        <v>41</v>
      </c>
      <c r="E30" s="7">
        <f t="shared" si="0"/>
        <v>0.55405405405405406</v>
      </c>
    </row>
    <row r="31" spans="1:5" x14ac:dyDescent="0.25">
      <c r="A31" s="6">
        <v>481670</v>
      </c>
      <c r="B31" s="6" t="s">
        <v>13</v>
      </c>
      <c r="C31" s="6">
        <v>26</v>
      </c>
      <c r="D31" s="6">
        <v>1</v>
      </c>
      <c r="E31" s="7">
        <f t="shared" si="0"/>
        <v>3.8461538461538464E-2</v>
      </c>
    </row>
    <row r="32" spans="1:5" x14ac:dyDescent="0.25">
      <c r="A32" s="6">
        <v>481700</v>
      </c>
      <c r="B32" s="6" t="s">
        <v>9</v>
      </c>
      <c r="C32" s="6">
        <v>43</v>
      </c>
      <c r="D32" s="6">
        <v>22</v>
      </c>
      <c r="E32" s="7">
        <f t="shared" si="0"/>
        <v>0.51162790697674421</v>
      </c>
    </row>
    <row r="33" spans="1:5" x14ac:dyDescent="0.25">
      <c r="A33" s="6">
        <v>481800</v>
      </c>
      <c r="B33" s="6" t="s">
        <v>12</v>
      </c>
      <c r="C33" s="6">
        <v>460</v>
      </c>
      <c r="D33" s="6">
        <v>285</v>
      </c>
      <c r="E33" s="7">
        <f t="shared" si="0"/>
        <v>0.61956521739130432</v>
      </c>
    </row>
    <row r="34" spans="1:5" x14ac:dyDescent="0.25">
      <c r="A34" s="6">
        <v>481900</v>
      </c>
      <c r="B34" s="6" t="s">
        <v>65</v>
      </c>
      <c r="C34" s="6">
        <v>9</v>
      </c>
      <c r="D34" s="6">
        <v>6</v>
      </c>
      <c r="E34" s="7">
        <f t="shared" si="0"/>
        <v>0.66666666666666663</v>
      </c>
    </row>
    <row r="35" spans="1:5" x14ac:dyDescent="0.25">
      <c r="A35" s="6">
        <v>482000</v>
      </c>
      <c r="B35" s="6" t="s">
        <v>108</v>
      </c>
      <c r="C35" s="6">
        <v>22</v>
      </c>
      <c r="D35" s="6">
        <v>0</v>
      </c>
      <c r="E35" s="7">
        <f t="shared" si="0"/>
        <v>0</v>
      </c>
    </row>
    <row r="36" spans="1:5" x14ac:dyDescent="0.25">
      <c r="A36" s="6">
        <v>482100</v>
      </c>
      <c r="B36" s="6" t="s">
        <v>41</v>
      </c>
      <c r="C36" s="6">
        <v>7</v>
      </c>
      <c r="D36" s="6">
        <v>0</v>
      </c>
      <c r="E36" s="7">
        <f t="shared" si="0"/>
        <v>0</v>
      </c>
    </row>
    <row r="37" spans="1:5" x14ac:dyDescent="0.25">
      <c r="A37" s="6">
        <v>482125</v>
      </c>
      <c r="B37" s="6" t="s">
        <v>31</v>
      </c>
      <c r="C37" s="6">
        <v>31</v>
      </c>
      <c r="D37" s="6">
        <v>14</v>
      </c>
      <c r="E37" s="7">
        <f t="shared" si="0"/>
        <v>0.45161290322580644</v>
      </c>
    </row>
    <row r="38" spans="1:5" x14ac:dyDescent="0.25">
      <c r="A38" s="6">
        <v>482127</v>
      </c>
      <c r="B38" s="6" t="s">
        <v>8</v>
      </c>
      <c r="C38" s="6">
        <v>26</v>
      </c>
      <c r="D38" s="6">
        <v>17</v>
      </c>
      <c r="E38" s="7">
        <f t="shared" si="0"/>
        <v>0.65384615384615385</v>
      </c>
    </row>
    <row r="39" spans="1:5" x14ac:dyDescent="0.25">
      <c r="A39" s="6">
        <v>482130</v>
      </c>
      <c r="B39" s="6" t="s">
        <v>24</v>
      </c>
      <c r="C39" s="6">
        <v>78</v>
      </c>
      <c r="D39" s="6">
        <v>0</v>
      </c>
      <c r="E39" s="7">
        <f t="shared" si="0"/>
        <v>0</v>
      </c>
    </row>
    <row r="40" spans="1:5" x14ac:dyDescent="0.25">
      <c r="A40" s="6">
        <v>482135</v>
      </c>
      <c r="B40" s="6" t="s">
        <v>87</v>
      </c>
      <c r="C40" s="6">
        <v>42</v>
      </c>
      <c r="D40" s="6">
        <v>18</v>
      </c>
      <c r="E40" s="7">
        <f t="shared" si="0"/>
        <v>0.42857142857142855</v>
      </c>
    </row>
    <row r="41" spans="1:5" x14ac:dyDescent="0.25">
      <c r="A41" s="6">
        <v>482250</v>
      </c>
      <c r="B41" s="6" t="s">
        <v>109</v>
      </c>
      <c r="C41" s="6">
        <v>309</v>
      </c>
      <c r="D41" s="6">
        <v>34</v>
      </c>
      <c r="E41" s="7">
        <f t="shared" si="0"/>
        <v>0.11003236245954692</v>
      </c>
    </row>
    <row r="42" spans="1:5" x14ac:dyDescent="0.25">
      <c r="A42" s="6">
        <v>482500</v>
      </c>
      <c r="B42" s="6" t="s">
        <v>78</v>
      </c>
      <c r="C42" s="6">
        <v>21</v>
      </c>
      <c r="D42" s="6">
        <v>0</v>
      </c>
      <c r="E42" s="7">
        <f t="shared" si="0"/>
        <v>0</v>
      </c>
    </row>
    <row r="43" spans="1:5" x14ac:dyDescent="0.25">
      <c r="A43" s="6">
        <v>482550</v>
      </c>
      <c r="B43" s="6" t="s">
        <v>86</v>
      </c>
      <c r="C43" s="6">
        <v>15</v>
      </c>
      <c r="D43" s="6">
        <v>0</v>
      </c>
      <c r="E43" s="7">
        <f t="shared" si="0"/>
        <v>0</v>
      </c>
    </row>
    <row r="44" spans="1:5" x14ac:dyDescent="0.25">
      <c r="A44" s="6">
        <v>482600</v>
      </c>
      <c r="B44" s="6" t="s">
        <v>14</v>
      </c>
      <c r="C44" s="6">
        <v>206</v>
      </c>
      <c r="D44" s="6">
        <v>42</v>
      </c>
      <c r="E44" s="7">
        <f t="shared" si="0"/>
        <v>0.20388349514563106</v>
      </c>
    </row>
    <row r="45" spans="1:5" x14ac:dyDescent="0.25">
      <c r="A45" s="6">
        <v>482620</v>
      </c>
      <c r="B45" s="6" t="s">
        <v>42</v>
      </c>
      <c r="C45" s="6">
        <v>15</v>
      </c>
      <c r="D45" s="6">
        <v>2</v>
      </c>
      <c r="E45" s="7">
        <f t="shared" si="0"/>
        <v>0.13333333333333333</v>
      </c>
    </row>
    <row r="46" spans="1:5" x14ac:dyDescent="0.25">
      <c r="A46" s="6">
        <v>482625</v>
      </c>
      <c r="B46" s="6" t="s">
        <v>81</v>
      </c>
      <c r="C46" s="6">
        <v>57</v>
      </c>
      <c r="D46" s="6">
        <v>0</v>
      </c>
      <c r="E46" s="7">
        <f t="shared" si="0"/>
        <v>0</v>
      </c>
    </row>
    <row r="47" spans="1:5" x14ac:dyDescent="0.25">
      <c r="A47" s="6">
        <v>482700</v>
      </c>
      <c r="B47" s="6" t="s">
        <v>89</v>
      </c>
      <c r="C47" s="6">
        <v>486</v>
      </c>
      <c r="D47" s="6">
        <v>112</v>
      </c>
      <c r="E47" s="7">
        <f t="shared" si="0"/>
        <v>0.23045267489711935</v>
      </c>
    </row>
    <row r="48" spans="1:5" x14ac:dyDescent="0.25">
      <c r="A48" s="6">
        <v>482900</v>
      </c>
      <c r="B48" s="6" t="s">
        <v>92</v>
      </c>
      <c r="C48" s="6">
        <v>293</v>
      </c>
      <c r="D48" s="6">
        <v>75</v>
      </c>
      <c r="E48" s="7">
        <f t="shared" si="0"/>
        <v>0.25597269624573377</v>
      </c>
    </row>
    <row r="49" spans="1:5" x14ac:dyDescent="0.25">
      <c r="A49" s="6">
        <v>483000</v>
      </c>
      <c r="B49" s="6" t="s">
        <v>110</v>
      </c>
      <c r="C49" s="6">
        <v>6737</v>
      </c>
      <c r="D49" s="6">
        <v>2471</v>
      </c>
      <c r="E49" s="7">
        <f t="shared" si="0"/>
        <v>0.36678046608282616</v>
      </c>
    </row>
    <row r="50" spans="1:5" x14ac:dyDescent="0.25">
      <c r="A50" s="6">
        <v>483100</v>
      </c>
      <c r="B50" s="6" t="s">
        <v>94</v>
      </c>
      <c r="C50" s="6">
        <v>496</v>
      </c>
      <c r="D50" s="6">
        <v>160</v>
      </c>
      <c r="E50" s="7">
        <f t="shared" si="0"/>
        <v>0.32258064516129031</v>
      </c>
    </row>
    <row r="51" spans="1:5" x14ac:dyDescent="0.25">
      <c r="A51" s="6">
        <v>483200</v>
      </c>
      <c r="B51" s="6" t="s">
        <v>22</v>
      </c>
      <c r="C51" s="6">
        <v>2425</v>
      </c>
      <c r="D51" s="6">
        <v>1083</v>
      </c>
      <c r="E51" s="7">
        <f t="shared" si="0"/>
        <v>0.44659793814432991</v>
      </c>
    </row>
    <row r="52" spans="1:5" x14ac:dyDescent="0.25">
      <c r="A52" s="6">
        <v>483300</v>
      </c>
      <c r="B52" s="6" t="s">
        <v>30</v>
      </c>
      <c r="C52" s="6">
        <v>156</v>
      </c>
      <c r="D52" s="6">
        <v>12</v>
      </c>
      <c r="E52" s="7">
        <f t="shared" si="0"/>
        <v>7.6923076923076927E-2</v>
      </c>
    </row>
    <row r="53" spans="1:5" x14ac:dyDescent="0.25">
      <c r="A53" s="6">
        <v>483310</v>
      </c>
      <c r="B53" s="6" t="s">
        <v>88</v>
      </c>
      <c r="C53" s="6">
        <v>12</v>
      </c>
      <c r="D53" s="6">
        <v>12</v>
      </c>
      <c r="E53" s="7">
        <f t="shared" si="0"/>
        <v>1</v>
      </c>
    </row>
    <row r="54" spans="1:5" x14ac:dyDescent="0.25">
      <c r="A54" s="6">
        <v>483345</v>
      </c>
      <c r="B54" s="6" t="s">
        <v>107</v>
      </c>
      <c r="C54" s="6">
        <v>9</v>
      </c>
      <c r="D54" s="6">
        <v>0</v>
      </c>
      <c r="E54" s="7">
        <f t="shared" si="0"/>
        <v>0</v>
      </c>
    </row>
    <row r="55" spans="1:5" x14ac:dyDescent="0.25">
      <c r="A55" s="6">
        <v>483400</v>
      </c>
      <c r="B55" s="6" t="s">
        <v>43</v>
      </c>
      <c r="C55" s="6">
        <v>911</v>
      </c>
      <c r="D55" s="6">
        <v>254</v>
      </c>
      <c r="E55" s="7">
        <f t="shared" si="0"/>
        <v>0.27881448957189903</v>
      </c>
    </row>
    <row r="56" spans="1:5" x14ac:dyDescent="0.25">
      <c r="A56" s="6">
        <v>483490</v>
      </c>
      <c r="B56" s="6" t="s">
        <v>82</v>
      </c>
      <c r="C56" s="6">
        <v>62</v>
      </c>
      <c r="D56" s="6">
        <v>17</v>
      </c>
      <c r="E56" s="7">
        <f t="shared" si="0"/>
        <v>0.27419354838709675</v>
      </c>
    </row>
    <row r="57" spans="1:5" x14ac:dyDescent="0.25">
      <c r="A57" s="6">
        <v>483497</v>
      </c>
      <c r="B57" s="6" t="s">
        <v>60</v>
      </c>
      <c r="C57" s="6">
        <v>13</v>
      </c>
      <c r="D57" s="6">
        <v>0</v>
      </c>
      <c r="E57" s="7">
        <f t="shared" si="0"/>
        <v>0</v>
      </c>
    </row>
    <row r="58" spans="1:5" x14ac:dyDescent="0.25">
      <c r="A58" s="6">
        <v>483550</v>
      </c>
      <c r="B58" s="6" t="s">
        <v>44</v>
      </c>
      <c r="C58" s="6">
        <v>84</v>
      </c>
      <c r="D58" s="6">
        <v>9</v>
      </c>
      <c r="E58" s="7">
        <f t="shared" si="0"/>
        <v>0.10714285714285714</v>
      </c>
    </row>
    <row r="59" spans="1:5" x14ac:dyDescent="0.25">
      <c r="A59" s="6">
        <v>483730</v>
      </c>
      <c r="B59" s="6" t="s">
        <v>66</v>
      </c>
      <c r="C59" s="6">
        <v>8</v>
      </c>
      <c r="D59" s="6">
        <v>4</v>
      </c>
      <c r="E59" s="7">
        <f t="shared" si="0"/>
        <v>0.5</v>
      </c>
    </row>
    <row r="60" spans="1:5" x14ac:dyDescent="0.25">
      <c r="A60" s="6">
        <v>483800</v>
      </c>
      <c r="B60" s="6" t="s">
        <v>45</v>
      </c>
      <c r="C60" s="6">
        <v>613</v>
      </c>
      <c r="D60" s="6">
        <v>212</v>
      </c>
      <c r="E60" s="7">
        <f t="shared" si="0"/>
        <v>0.34584013050570961</v>
      </c>
    </row>
    <row r="61" spans="1:5" x14ac:dyDescent="0.25">
      <c r="A61" s="6">
        <v>483900</v>
      </c>
      <c r="B61" s="6" t="s">
        <v>67</v>
      </c>
      <c r="C61" s="6">
        <v>82</v>
      </c>
      <c r="D61" s="6">
        <v>0</v>
      </c>
      <c r="E61" s="7">
        <f t="shared" si="0"/>
        <v>0</v>
      </c>
    </row>
    <row r="62" spans="1:5" x14ac:dyDescent="0.25">
      <c r="A62" s="6">
        <v>484000</v>
      </c>
      <c r="B62" s="6" t="s">
        <v>46</v>
      </c>
      <c r="C62" s="6">
        <v>38</v>
      </c>
      <c r="D62" s="6">
        <v>0</v>
      </c>
      <c r="E62" s="7">
        <f t="shared" si="0"/>
        <v>0</v>
      </c>
    </row>
    <row r="63" spans="1:5" x14ac:dyDescent="0.25">
      <c r="A63" s="6">
        <v>484020</v>
      </c>
      <c r="B63" s="6" t="s">
        <v>97</v>
      </c>
      <c r="C63" s="6">
        <v>141</v>
      </c>
      <c r="D63" s="6">
        <v>15</v>
      </c>
      <c r="E63" s="7">
        <f t="shared" si="0"/>
        <v>0.10638297872340426</v>
      </c>
    </row>
    <row r="64" spans="1:5" x14ac:dyDescent="0.25">
      <c r="A64" s="6">
        <v>484030</v>
      </c>
      <c r="B64" s="6" t="s">
        <v>0</v>
      </c>
      <c r="C64" s="6">
        <v>28</v>
      </c>
      <c r="D64" s="6">
        <v>0</v>
      </c>
      <c r="E64" s="7">
        <f t="shared" si="0"/>
        <v>0</v>
      </c>
    </row>
    <row r="65" spans="1:5" x14ac:dyDescent="0.25">
      <c r="A65" s="6">
        <v>484050</v>
      </c>
      <c r="B65" s="6" t="s">
        <v>47</v>
      </c>
      <c r="C65" s="6">
        <v>208</v>
      </c>
      <c r="D65" s="6">
        <v>28</v>
      </c>
      <c r="E65" s="7">
        <f t="shared" si="0"/>
        <v>0.13461538461538461</v>
      </c>
    </row>
    <row r="66" spans="1:5" x14ac:dyDescent="0.25">
      <c r="A66" s="6">
        <v>484100</v>
      </c>
      <c r="B66" s="6" t="s">
        <v>7</v>
      </c>
      <c r="C66" s="6">
        <v>260</v>
      </c>
      <c r="D66" s="6">
        <v>140</v>
      </c>
      <c r="E66" s="7">
        <f t="shared" si="0"/>
        <v>0.53846153846153844</v>
      </c>
    </row>
    <row r="67" spans="1:5" x14ac:dyDescent="0.25">
      <c r="A67" s="6">
        <v>484200</v>
      </c>
      <c r="B67" s="6" t="s">
        <v>10</v>
      </c>
      <c r="C67" s="6">
        <v>319</v>
      </c>
      <c r="D67" s="6">
        <v>125</v>
      </c>
      <c r="E67" s="7">
        <f t="shared" si="0"/>
        <v>0.39184952978056425</v>
      </c>
    </row>
    <row r="68" spans="1:5" x14ac:dyDescent="0.25">
      <c r="A68" s="6">
        <v>484320</v>
      </c>
      <c r="B68" s="6" t="s">
        <v>61</v>
      </c>
      <c r="C68" s="6">
        <v>93</v>
      </c>
      <c r="D68" s="6">
        <v>54</v>
      </c>
      <c r="E68" s="7">
        <f t="shared" ref="E68:E117" si="1">D68/C68</f>
        <v>0.58064516129032262</v>
      </c>
    </row>
    <row r="69" spans="1:5" x14ac:dyDescent="0.25">
      <c r="A69" s="6">
        <v>484350</v>
      </c>
      <c r="B69" s="6" t="s">
        <v>102</v>
      </c>
      <c r="C69" s="6">
        <v>45</v>
      </c>
      <c r="D69" s="6">
        <v>4</v>
      </c>
      <c r="E69" s="7">
        <f t="shared" si="1"/>
        <v>8.8888888888888892E-2</v>
      </c>
    </row>
    <row r="70" spans="1:5" x14ac:dyDescent="0.25">
      <c r="A70" s="6">
        <v>484460</v>
      </c>
      <c r="B70" s="6" t="s">
        <v>15</v>
      </c>
      <c r="C70" s="6">
        <v>214</v>
      </c>
      <c r="D70" s="6">
        <v>7</v>
      </c>
      <c r="E70" s="7">
        <f t="shared" si="1"/>
        <v>3.2710280373831772E-2</v>
      </c>
    </row>
    <row r="71" spans="1:5" x14ac:dyDescent="0.25">
      <c r="A71" s="6">
        <v>484480</v>
      </c>
      <c r="B71" s="6" t="s">
        <v>75</v>
      </c>
      <c r="C71" s="6">
        <v>32</v>
      </c>
      <c r="D71" s="6">
        <v>1</v>
      </c>
      <c r="E71" s="7">
        <f t="shared" si="1"/>
        <v>3.125E-2</v>
      </c>
    </row>
    <row r="72" spans="1:5" x14ac:dyDescent="0.25">
      <c r="A72" s="6">
        <v>484550</v>
      </c>
      <c r="B72" s="6" t="s">
        <v>70</v>
      </c>
      <c r="C72" s="6">
        <v>286</v>
      </c>
      <c r="D72" s="6">
        <v>186</v>
      </c>
      <c r="E72" s="7">
        <f t="shared" si="1"/>
        <v>0.65034965034965031</v>
      </c>
    </row>
    <row r="73" spans="1:5" x14ac:dyDescent="0.25">
      <c r="A73" s="6">
        <v>484750</v>
      </c>
      <c r="B73" s="6" t="s">
        <v>84</v>
      </c>
      <c r="C73" s="6">
        <v>20</v>
      </c>
      <c r="D73" s="6">
        <v>3</v>
      </c>
      <c r="E73" s="7">
        <f t="shared" si="1"/>
        <v>0.15</v>
      </c>
    </row>
    <row r="74" spans="1:5" x14ac:dyDescent="0.25">
      <c r="A74" s="6">
        <v>484840</v>
      </c>
      <c r="B74" s="6" t="s">
        <v>83</v>
      </c>
      <c r="C74" s="6">
        <v>38</v>
      </c>
      <c r="D74" s="6">
        <v>0</v>
      </c>
      <c r="E74" s="7">
        <f t="shared" si="1"/>
        <v>0</v>
      </c>
    </row>
    <row r="75" spans="1:5" x14ac:dyDescent="0.25">
      <c r="A75" s="6">
        <v>484900</v>
      </c>
      <c r="B75" s="6" t="s">
        <v>29</v>
      </c>
      <c r="C75" s="6">
        <v>1708</v>
      </c>
      <c r="D75" s="6">
        <v>787</v>
      </c>
      <c r="E75" s="7">
        <f t="shared" si="1"/>
        <v>0.46077283372365341</v>
      </c>
    </row>
    <row r="76" spans="1:5" x14ac:dyDescent="0.25">
      <c r="A76" s="6">
        <v>485000</v>
      </c>
      <c r="B76" s="6" t="s">
        <v>91</v>
      </c>
      <c r="C76" s="6">
        <v>746</v>
      </c>
      <c r="D76" s="6">
        <v>300</v>
      </c>
      <c r="E76" s="7">
        <f t="shared" si="1"/>
        <v>0.40214477211796246</v>
      </c>
    </row>
    <row r="77" spans="1:5" x14ac:dyDescent="0.25">
      <c r="A77" s="6">
        <v>485100</v>
      </c>
      <c r="B77" s="6" t="s">
        <v>1</v>
      </c>
      <c r="C77" s="6">
        <v>241</v>
      </c>
      <c r="D77" s="6">
        <v>78</v>
      </c>
      <c r="E77" s="7">
        <f t="shared" si="1"/>
        <v>0.32365145228215769</v>
      </c>
    </row>
    <row r="78" spans="1:5" x14ac:dyDescent="0.25">
      <c r="A78" s="6">
        <v>485105</v>
      </c>
      <c r="B78" s="6" t="s">
        <v>101</v>
      </c>
      <c r="C78" s="6">
        <v>20</v>
      </c>
      <c r="D78" s="6">
        <v>0</v>
      </c>
      <c r="E78" s="7">
        <f t="shared" si="1"/>
        <v>0</v>
      </c>
    </row>
    <row r="79" spans="1:5" x14ac:dyDescent="0.25">
      <c r="A79" s="6">
        <v>485200</v>
      </c>
      <c r="B79" s="6" t="s">
        <v>23</v>
      </c>
      <c r="C79" s="6">
        <v>20</v>
      </c>
      <c r="D79" s="6">
        <v>0</v>
      </c>
      <c r="E79" s="7">
        <f t="shared" si="1"/>
        <v>0</v>
      </c>
    </row>
    <row r="80" spans="1:5" x14ac:dyDescent="0.25">
      <c r="A80" s="6">
        <v>485300</v>
      </c>
      <c r="B80" s="6" t="s">
        <v>11</v>
      </c>
      <c r="C80" s="6">
        <v>497</v>
      </c>
      <c r="D80" s="6">
        <v>217</v>
      </c>
      <c r="E80" s="7">
        <f t="shared" si="1"/>
        <v>0.43661971830985913</v>
      </c>
    </row>
    <row r="81" spans="1:5" x14ac:dyDescent="0.25">
      <c r="A81" s="6">
        <v>485345</v>
      </c>
      <c r="B81" s="6" t="s">
        <v>26</v>
      </c>
      <c r="C81" s="6">
        <v>53</v>
      </c>
      <c r="D81" s="6">
        <v>25</v>
      </c>
      <c r="E81" s="7">
        <f t="shared" si="1"/>
        <v>0.47169811320754718</v>
      </c>
    </row>
    <row r="82" spans="1:5" x14ac:dyDescent="0.25">
      <c r="A82" s="6">
        <v>485350</v>
      </c>
      <c r="B82" s="6" t="s">
        <v>48</v>
      </c>
      <c r="C82" s="6">
        <v>91</v>
      </c>
      <c r="D82" s="6">
        <v>6</v>
      </c>
      <c r="E82" s="7">
        <f t="shared" si="1"/>
        <v>6.5934065934065936E-2</v>
      </c>
    </row>
    <row r="83" spans="1:5" x14ac:dyDescent="0.25">
      <c r="A83" s="6">
        <v>485400</v>
      </c>
      <c r="B83" s="6" t="s">
        <v>49</v>
      </c>
      <c r="C83" s="6">
        <v>173</v>
      </c>
      <c r="D83" s="6">
        <v>10</v>
      </c>
      <c r="E83" s="7">
        <f t="shared" si="1"/>
        <v>5.7803468208092484E-2</v>
      </c>
    </row>
    <row r="84" spans="1:5" x14ac:dyDescent="0.25">
      <c r="A84" s="6">
        <v>485500</v>
      </c>
      <c r="B84" s="6" t="s">
        <v>50</v>
      </c>
      <c r="C84" s="6">
        <v>443</v>
      </c>
      <c r="D84" s="6">
        <v>159</v>
      </c>
      <c r="E84" s="7">
        <f t="shared" si="1"/>
        <v>0.35891647855530473</v>
      </c>
    </row>
    <row r="85" spans="1:5" x14ac:dyDescent="0.25">
      <c r="A85" s="6">
        <v>485600</v>
      </c>
      <c r="B85" s="6" t="s">
        <v>21</v>
      </c>
      <c r="C85" s="6">
        <v>1222</v>
      </c>
      <c r="D85" s="6">
        <v>448</v>
      </c>
      <c r="E85" s="7">
        <f t="shared" si="1"/>
        <v>0.36661211129296234</v>
      </c>
    </row>
    <row r="86" spans="1:5" x14ac:dyDescent="0.25">
      <c r="A86" s="6">
        <v>485700</v>
      </c>
      <c r="B86" s="6" t="s">
        <v>79</v>
      </c>
      <c r="C86" s="6">
        <v>1512</v>
      </c>
      <c r="D86" s="6">
        <v>578</v>
      </c>
      <c r="E86" s="7">
        <f t="shared" si="1"/>
        <v>0.38227513227513227</v>
      </c>
    </row>
    <row r="87" spans="1:5" x14ac:dyDescent="0.25">
      <c r="A87" s="6">
        <v>485830</v>
      </c>
      <c r="B87" s="6" t="s">
        <v>62</v>
      </c>
      <c r="C87" s="6">
        <v>1037</v>
      </c>
      <c r="D87" s="6">
        <v>491</v>
      </c>
      <c r="E87" s="7">
        <f t="shared" si="1"/>
        <v>0.47348119575699132</v>
      </c>
    </row>
    <row r="88" spans="1:5" x14ac:dyDescent="0.25">
      <c r="A88" s="6">
        <v>485950</v>
      </c>
      <c r="B88" s="6" t="s">
        <v>51</v>
      </c>
      <c r="C88" s="6">
        <v>23</v>
      </c>
      <c r="D88" s="6">
        <v>0</v>
      </c>
      <c r="E88" s="7">
        <f t="shared" si="1"/>
        <v>0</v>
      </c>
    </row>
    <row r="89" spans="1:5" x14ac:dyDescent="0.25">
      <c r="A89" s="6">
        <v>486000</v>
      </c>
      <c r="B89" s="6" t="s">
        <v>52</v>
      </c>
      <c r="C89" s="6">
        <v>198</v>
      </c>
      <c r="D89" s="6">
        <v>51</v>
      </c>
      <c r="E89" s="7">
        <f t="shared" si="1"/>
        <v>0.25757575757575757</v>
      </c>
    </row>
    <row r="90" spans="1:5" x14ac:dyDescent="0.25">
      <c r="A90" s="6">
        <v>486150</v>
      </c>
      <c r="B90" s="6" t="s">
        <v>95</v>
      </c>
      <c r="C90" s="6">
        <v>64</v>
      </c>
      <c r="D90" s="6">
        <v>0</v>
      </c>
      <c r="E90" s="7">
        <f t="shared" si="1"/>
        <v>0</v>
      </c>
    </row>
    <row r="91" spans="1:5" x14ac:dyDescent="0.25">
      <c r="A91" s="6">
        <v>486160</v>
      </c>
      <c r="B91" s="6" t="s">
        <v>19</v>
      </c>
      <c r="C91" s="6">
        <v>18</v>
      </c>
      <c r="D91" s="6">
        <v>0</v>
      </c>
      <c r="E91" s="7">
        <f t="shared" si="1"/>
        <v>0</v>
      </c>
    </row>
    <row r="92" spans="1:5" x14ac:dyDescent="0.25">
      <c r="A92" s="6">
        <v>486175</v>
      </c>
      <c r="B92" s="6" t="s">
        <v>53</v>
      </c>
      <c r="C92" s="6">
        <v>425</v>
      </c>
      <c r="D92" s="6">
        <v>99</v>
      </c>
      <c r="E92" s="7">
        <f t="shared" si="1"/>
        <v>0.23294117647058823</v>
      </c>
    </row>
    <row r="93" spans="1:5" x14ac:dyDescent="0.25">
      <c r="A93" s="6">
        <v>486180</v>
      </c>
      <c r="B93" s="6" t="s">
        <v>54</v>
      </c>
      <c r="C93" s="6">
        <v>34</v>
      </c>
      <c r="D93" s="6">
        <v>0</v>
      </c>
      <c r="E93" s="7">
        <f t="shared" si="1"/>
        <v>0</v>
      </c>
    </row>
    <row r="94" spans="1:5" x14ac:dyDescent="0.25">
      <c r="A94" s="6">
        <v>486193</v>
      </c>
      <c r="B94" s="6" t="s">
        <v>90</v>
      </c>
      <c r="C94" s="6">
        <v>59</v>
      </c>
      <c r="D94" s="6">
        <v>25</v>
      </c>
      <c r="E94" s="7">
        <f t="shared" si="1"/>
        <v>0.42372881355932202</v>
      </c>
    </row>
    <row r="95" spans="1:5" x14ac:dyDescent="0.25">
      <c r="A95" s="6">
        <v>486195</v>
      </c>
      <c r="B95" s="6" t="s">
        <v>64</v>
      </c>
      <c r="C95" s="6">
        <v>7</v>
      </c>
      <c r="D95" s="6">
        <v>0</v>
      </c>
      <c r="E95" s="7">
        <f t="shared" si="1"/>
        <v>0</v>
      </c>
    </row>
    <row r="96" spans="1:5" x14ac:dyDescent="0.25">
      <c r="A96" s="6">
        <v>486200</v>
      </c>
      <c r="B96" s="6" t="s">
        <v>106</v>
      </c>
      <c r="C96" s="6">
        <v>32</v>
      </c>
      <c r="D96" s="6">
        <v>0</v>
      </c>
      <c r="E96" s="7">
        <f t="shared" si="1"/>
        <v>0</v>
      </c>
    </row>
    <row r="97" spans="1:5" x14ac:dyDescent="0.25">
      <c r="A97" s="6">
        <v>486260</v>
      </c>
      <c r="B97" s="6" t="s">
        <v>59</v>
      </c>
      <c r="C97" s="6">
        <v>18</v>
      </c>
      <c r="D97" s="6">
        <v>0</v>
      </c>
      <c r="E97" s="7">
        <f t="shared" si="1"/>
        <v>0</v>
      </c>
    </row>
    <row r="98" spans="1:5" x14ac:dyDescent="0.25">
      <c r="A98" s="6">
        <v>486270</v>
      </c>
      <c r="B98" s="6" t="s">
        <v>55</v>
      </c>
      <c r="C98" s="6">
        <v>61</v>
      </c>
      <c r="D98" s="6">
        <v>1</v>
      </c>
      <c r="E98" s="7">
        <f t="shared" si="1"/>
        <v>1.6393442622950821E-2</v>
      </c>
    </row>
    <row r="99" spans="1:5" x14ac:dyDescent="0.25">
      <c r="A99" s="6">
        <v>486300</v>
      </c>
      <c r="B99" s="6" t="s">
        <v>74</v>
      </c>
      <c r="C99" s="6">
        <v>728</v>
      </c>
      <c r="D99" s="6">
        <v>282</v>
      </c>
      <c r="E99" s="7">
        <f t="shared" si="1"/>
        <v>0.38736263736263737</v>
      </c>
    </row>
    <row r="100" spans="1:5" x14ac:dyDescent="0.25">
      <c r="A100" s="6">
        <v>486400</v>
      </c>
      <c r="B100" s="6" t="s">
        <v>16</v>
      </c>
      <c r="C100" s="6">
        <v>728</v>
      </c>
      <c r="D100" s="6">
        <v>223</v>
      </c>
      <c r="E100" s="7">
        <f t="shared" si="1"/>
        <v>0.30631868131868134</v>
      </c>
    </row>
    <row r="101" spans="1:5" x14ac:dyDescent="0.25">
      <c r="A101" s="6">
        <v>486450</v>
      </c>
      <c r="B101" s="6" t="s">
        <v>32</v>
      </c>
      <c r="C101" s="6">
        <v>86</v>
      </c>
      <c r="D101" s="6">
        <v>4</v>
      </c>
      <c r="E101" s="7">
        <f t="shared" si="1"/>
        <v>4.6511627906976744E-2</v>
      </c>
    </row>
    <row r="102" spans="1:5" x14ac:dyDescent="0.25">
      <c r="A102" s="6">
        <v>486500</v>
      </c>
      <c r="B102" s="6" t="s">
        <v>35</v>
      </c>
      <c r="C102" s="6">
        <v>800</v>
      </c>
      <c r="D102" s="6">
        <v>269</v>
      </c>
      <c r="E102" s="7">
        <f t="shared" si="1"/>
        <v>0.33624999999999999</v>
      </c>
    </row>
    <row r="103" spans="1:5" x14ac:dyDescent="0.25">
      <c r="A103" s="6">
        <v>486600</v>
      </c>
      <c r="B103" s="6" t="s">
        <v>28</v>
      </c>
      <c r="C103" s="6">
        <v>2662</v>
      </c>
      <c r="D103" s="6">
        <v>1031</v>
      </c>
      <c r="E103" s="7">
        <f t="shared" si="1"/>
        <v>0.38730277986476336</v>
      </c>
    </row>
    <row r="104" spans="1:5" x14ac:dyDescent="0.25">
      <c r="A104" s="6">
        <v>486800</v>
      </c>
      <c r="B104" s="6" t="s">
        <v>20</v>
      </c>
      <c r="C104" s="6">
        <v>121</v>
      </c>
      <c r="D104" s="6">
        <v>39</v>
      </c>
      <c r="E104" s="7">
        <f t="shared" si="1"/>
        <v>0.32231404958677684</v>
      </c>
    </row>
    <row r="105" spans="1:5" x14ac:dyDescent="0.25">
      <c r="A105" s="6">
        <v>486850</v>
      </c>
      <c r="B105" s="6" t="s">
        <v>103</v>
      </c>
      <c r="C105" s="6">
        <v>84</v>
      </c>
      <c r="D105" s="6">
        <v>5</v>
      </c>
      <c r="E105" s="7">
        <f t="shared" si="1"/>
        <v>5.9523809523809521E-2</v>
      </c>
    </row>
    <row r="106" spans="1:5" x14ac:dyDescent="0.25">
      <c r="A106" s="6">
        <v>486900</v>
      </c>
      <c r="B106" s="6" t="s">
        <v>56</v>
      </c>
      <c r="C106" s="6">
        <v>283</v>
      </c>
      <c r="D106" s="6">
        <v>41</v>
      </c>
      <c r="E106" s="7">
        <f t="shared" si="1"/>
        <v>0.14487632508833923</v>
      </c>
    </row>
    <row r="107" spans="1:5" x14ac:dyDescent="0.25">
      <c r="A107" s="6">
        <v>486930</v>
      </c>
      <c r="B107" s="6" t="s">
        <v>105</v>
      </c>
      <c r="C107" s="6">
        <v>31</v>
      </c>
      <c r="D107" s="6">
        <v>4</v>
      </c>
      <c r="E107" s="7">
        <f t="shared" si="1"/>
        <v>0.12903225806451613</v>
      </c>
    </row>
    <row r="108" spans="1:5" x14ac:dyDescent="0.25">
      <c r="A108" s="6">
        <v>486950</v>
      </c>
      <c r="B108" s="6" t="s">
        <v>33</v>
      </c>
      <c r="C108" s="6">
        <v>118</v>
      </c>
      <c r="D108" s="6">
        <v>7</v>
      </c>
      <c r="E108" s="7">
        <f t="shared" si="1"/>
        <v>5.9322033898305086E-2</v>
      </c>
    </row>
    <row r="109" spans="1:5" x14ac:dyDescent="0.25">
      <c r="A109" s="6">
        <v>487000</v>
      </c>
      <c r="B109" s="6" t="s">
        <v>18</v>
      </c>
      <c r="C109" s="6">
        <v>358</v>
      </c>
      <c r="D109" s="6">
        <v>136</v>
      </c>
      <c r="E109" s="7">
        <f t="shared" si="1"/>
        <v>0.37988826815642457</v>
      </c>
    </row>
    <row r="110" spans="1:5" x14ac:dyDescent="0.25">
      <c r="A110" s="6">
        <v>487100</v>
      </c>
      <c r="B110" s="6" t="s">
        <v>63</v>
      </c>
      <c r="C110" s="6">
        <v>3733</v>
      </c>
      <c r="D110" s="6">
        <v>1022</v>
      </c>
      <c r="E110" s="7">
        <f t="shared" si="1"/>
        <v>0.2737744441467988</v>
      </c>
    </row>
    <row r="111" spans="1:5" x14ac:dyDescent="0.25">
      <c r="A111" s="6">
        <v>487200</v>
      </c>
      <c r="B111" s="6" t="s">
        <v>71</v>
      </c>
      <c r="C111" s="6">
        <v>1158</v>
      </c>
      <c r="D111" s="6">
        <v>406</v>
      </c>
      <c r="E111" s="7">
        <f t="shared" si="1"/>
        <v>0.35060449050086356</v>
      </c>
    </row>
    <row r="112" spans="1:5" x14ac:dyDescent="0.25">
      <c r="A112" s="6">
        <v>487400</v>
      </c>
      <c r="B112" s="6" t="s">
        <v>57</v>
      </c>
      <c r="C112" s="6">
        <v>53</v>
      </c>
      <c r="D112" s="6">
        <v>0</v>
      </c>
      <c r="E112" s="7">
        <f t="shared" si="1"/>
        <v>0</v>
      </c>
    </row>
    <row r="113" spans="1:5" x14ac:dyDescent="0.25">
      <c r="A113" s="6">
        <v>487450</v>
      </c>
      <c r="B113" s="6" t="s">
        <v>73</v>
      </c>
      <c r="C113" s="6">
        <v>30</v>
      </c>
      <c r="D113" s="6">
        <v>0</v>
      </c>
      <c r="E113" s="7">
        <f t="shared" si="1"/>
        <v>0</v>
      </c>
    </row>
    <row r="114" spans="1:5" x14ac:dyDescent="0.25">
      <c r="A114" s="6">
        <v>487600</v>
      </c>
      <c r="B114" s="6" t="s">
        <v>25</v>
      </c>
      <c r="C114" s="6">
        <v>288</v>
      </c>
      <c r="D114" s="6">
        <v>58</v>
      </c>
      <c r="E114" s="7">
        <f t="shared" si="1"/>
        <v>0.2013888888888889</v>
      </c>
    </row>
    <row r="115" spans="1:5" x14ac:dyDescent="0.25">
      <c r="C115" s="6">
        <f>SUM(C3:C114)</f>
        <v>43634</v>
      </c>
      <c r="D115" s="6">
        <f>SUM(D3:D114)</f>
        <v>13758</v>
      </c>
      <c r="E115" s="7">
        <f t="shared" si="1"/>
        <v>0.31530457899802905</v>
      </c>
    </row>
    <row r="116" spans="1:5" x14ac:dyDescent="0.25">
      <c r="E116" s="3"/>
    </row>
    <row r="117" spans="1:5" x14ac:dyDescent="0.25">
      <c r="A117" s="6">
        <v>485910</v>
      </c>
      <c r="B117" s="6" t="s">
        <v>117</v>
      </c>
      <c r="C117" s="6">
        <v>20</v>
      </c>
      <c r="D117" s="6">
        <v>0</v>
      </c>
      <c r="E117" s="7">
        <f t="shared" si="1"/>
        <v>0</v>
      </c>
    </row>
  </sheetData>
  <sortState ref="A2:E114">
    <sortCondition ref="A2:A114"/>
  </sortState>
  <mergeCells count="1">
    <mergeCell ref="A1:E1"/>
  </mergeCells>
  <printOptions horizontalCentered="1"/>
  <pageMargins left="0.51181102362204722" right="0.51181102362204722" top="0.78740157480314965" bottom="0.59055118110236227" header="0.31496062992125984" footer="0.31496062992125984"/>
  <pageSetup paperSize="9" orientation="portrait" r:id="rId1"/>
  <headerFooter>
    <oddHeader>&amp;R&amp;P von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Mitgliederzahlen</vt:lpstr>
      <vt:lpstr>Mitgliederzahlen!Drucktitel</vt:lpstr>
    </vt:vector>
  </TitlesOfParts>
  <Company>LSB Niedersachsen e.V.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Kögler Silke</dc:creator>
  <cp:lastModifiedBy>Windows-Benutzer</cp:lastModifiedBy>
  <cp:lastPrinted>2021-02-18T08:17:09Z</cp:lastPrinted>
  <dcterms:created xsi:type="dcterms:W3CDTF">2021-02-17T09:02:38Z</dcterms:created>
  <dcterms:modified xsi:type="dcterms:W3CDTF">2021-02-18T08:18:43Z</dcterms:modified>
</cp:coreProperties>
</file>